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405" windowHeight="11760" activeTab="0"/>
  </bookViews>
  <sheets>
    <sheet name="Cena" sheetId="1" r:id="rId1"/>
    <sheet name="Gwarancja" sheetId="2" r:id="rId2"/>
  </sheets>
  <definedNames>
    <definedName name="CRITERIA" localSheetId="0">'Cena'!$I$5:$I$6</definedName>
    <definedName name="_xlnm.Print_Area" localSheetId="0">'Cena'!$A$1:$I$34</definedName>
    <definedName name="_xlnm.Print_Area" localSheetId="1">'Gwarancja'!$A$1:$G$39</definedName>
    <definedName name="_xlnm.Print_Titles" localSheetId="0">'Cena'!$1:$4</definedName>
    <definedName name="_xlnm.Print_Titles" localSheetId="1">'Gwarancja'!$9:$9</definedName>
  </definedNames>
  <calcPr fullCalcOnLoad="1"/>
</workbook>
</file>

<file path=xl/sharedStrings.xml><?xml version="1.0" encoding="utf-8"?>
<sst xmlns="http://schemas.openxmlformats.org/spreadsheetml/2006/main" count="25" uniqueCount="22">
  <si>
    <t>Czas naprawy</t>
  </si>
  <si>
    <t xml:space="preserve">Załącznik nr 1     </t>
  </si>
  <si>
    <t>L.p.</t>
  </si>
  <si>
    <t xml:space="preserve">              Opis przedmiotu zamówienia</t>
  </si>
  <si>
    <t>Ilość</t>
  </si>
  <si>
    <t xml:space="preserve">Załącznik nr 2     </t>
  </si>
  <si>
    <r>
      <t>Warunki gwarancji i serwisu</t>
    </r>
    <r>
      <rPr>
        <b/>
        <sz val="10"/>
        <rFont val="Times New Roman"/>
        <family val="1"/>
      </rPr>
      <t xml:space="preserve">       </t>
    </r>
  </si>
  <si>
    <t>Termin gwarancji</t>
  </si>
  <si>
    <t>Czas reakcji</t>
  </si>
  <si>
    <t>Liczba napraw</t>
  </si>
  <si>
    <t>1. Termin gwarancji, tj okres jaki obejmuje gwarancja.</t>
  </si>
  <si>
    <t>3. Liczba napraw gwarancyjnych tego samego elementu zobowiązująca wykonawcę do wymiany urządzenia na nowe.</t>
  </si>
  <si>
    <t>4. Czas naprawy gwarancyjnej po którego przekroczeniu przedłuża się gwarancję.</t>
  </si>
  <si>
    <t>VAT (%)</t>
  </si>
  <si>
    <t>Cena jednostkowa z VAT</t>
  </si>
  <si>
    <t>Cena za całość z VAT</t>
  </si>
  <si>
    <t>Wnioskodawca</t>
  </si>
  <si>
    <r>
      <t>WIP-ZP-F01 -Formularz asortymentowo - cenowy</t>
    </r>
    <r>
      <rPr>
        <b/>
        <sz val="10"/>
        <rFont val="Times New Roman"/>
        <family val="1"/>
      </rPr>
      <t xml:space="preserve">   1/2    </t>
    </r>
  </si>
  <si>
    <r>
      <t>WIP-ZP-F01 -Formularz asortymentowo - cenowy</t>
    </r>
    <r>
      <rPr>
        <b/>
        <sz val="10"/>
        <rFont val="Times New Roman"/>
        <family val="1"/>
      </rPr>
      <t xml:space="preserve">   2/2    </t>
    </r>
  </si>
  <si>
    <t>2. Czas reakcji.</t>
  </si>
  <si>
    <t>Jednostka wewnętrzna Wydziału finansująca zakup</t>
  </si>
  <si>
    <t>Szacunkowa cena jednostkowa netto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</si>
</sst>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\ &quot;zł&quot;"/>
  </numFmts>
  <fonts count="43">
    <font>
      <sz val="10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8" fontId="1" fillId="0" borderId="10" xfId="0" applyNumberFormat="1" applyFont="1" applyBorder="1" applyAlignment="1">
      <alignment horizontal="center" vertical="top" wrapText="1"/>
    </xf>
    <xf numFmtId="9" fontId="1" fillId="0" borderId="10" xfId="0" applyNumberFormat="1" applyFont="1" applyBorder="1" applyAlignment="1">
      <alignment horizontal="center" vertical="top" wrapText="1"/>
    </xf>
    <xf numFmtId="167" fontId="1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 indent="8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wrapText="1"/>
    </xf>
    <xf numFmtId="0" fontId="1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9" fontId="1" fillId="0" borderId="12" xfId="0" applyNumberFormat="1" applyFont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4" fontId="1" fillId="0" borderId="12" xfId="0" applyNumberFormat="1" applyFont="1" applyBorder="1" applyAlignment="1">
      <alignment horizontal="center" vertical="top" wrapText="1"/>
    </xf>
    <xf numFmtId="4" fontId="0" fillId="0" borderId="10" xfId="0" applyNumberFormat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left" indent="1"/>
    </xf>
    <xf numFmtId="0" fontId="0" fillId="0" borderId="0" xfId="0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85725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0" y="18954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showGridLines="0" tabSelected="1" view="pageBreakPreview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5.00390625" style="0" customWidth="1"/>
    <col min="2" max="2" width="66.25390625" style="0" customWidth="1"/>
    <col min="3" max="3" width="6.375" style="0" customWidth="1"/>
    <col min="4" max="4" width="13.125" style="0" customWidth="1"/>
    <col min="5" max="5" width="7.75390625" style="0" customWidth="1"/>
    <col min="6" max="6" width="10.75390625" style="0" customWidth="1"/>
    <col min="7" max="7" width="10.375" style="0" customWidth="1"/>
    <col min="8" max="8" width="15.25390625" style="0" customWidth="1"/>
    <col min="9" max="9" width="10.625" style="0" customWidth="1"/>
  </cols>
  <sheetData>
    <row r="1" spans="1:9" ht="12.75">
      <c r="A1" s="39" t="s">
        <v>1</v>
      </c>
      <c r="B1" s="39"/>
      <c r="C1" s="39"/>
      <c r="D1" s="39"/>
      <c r="E1" s="39"/>
      <c r="F1" s="39"/>
      <c r="G1" s="39"/>
      <c r="H1" s="39"/>
      <c r="I1" s="39"/>
    </row>
    <row r="2" spans="1:5" ht="15.75">
      <c r="A2" s="37" t="s">
        <v>17</v>
      </c>
      <c r="B2" s="38"/>
      <c r="C2" s="38"/>
      <c r="D2" s="38"/>
      <c r="E2" s="38"/>
    </row>
    <row r="3" ht="12.75">
      <c r="A3" s="1"/>
    </row>
    <row r="4" spans="1:9" s="27" customFormat="1" ht="65.25" customHeight="1">
      <c r="A4" s="26" t="s">
        <v>2</v>
      </c>
      <c r="B4" s="26" t="s">
        <v>3</v>
      </c>
      <c r="C4" s="26" t="s">
        <v>4</v>
      </c>
      <c r="D4" s="26" t="s">
        <v>21</v>
      </c>
      <c r="E4" s="26" t="s">
        <v>13</v>
      </c>
      <c r="F4" s="26" t="s">
        <v>14</v>
      </c>
      <c r="G4" s="26" t="s">
        <v>15</v>
      </c>
      <c r="H4" s="26" t="s">
        <v>16</v>
      </c>
      <c r="I4" s="26" t="s">
        <v>20</v>
      </c>
    </row>
    <row r="5" spans="1:9" s="19" customFormat="1" ht="12.75">
      <c r="A5" s="28">
        <v>1</v>
      </c>
      <c r="B5" s="21"/>
      <c r="C5" s="20"/>
      <c r="D5" s="24"/>
      <c r="E5" s="22"/>
      <c r="F5" s="25">
        <f>D5*(1+E5)</f>
        <v>0</v>
      </c>
      <c r="G5" s="25">
        <f>F5*C5</f>
        <v>0</v>
      </c>
      <c r="H5" s="23"/>
      <c r="I5" s="23"/>
    </row>
    <row r="6" spans="1:9" s="19" customFormat="1" ht="12.75">
      <c r="A6" s="29">
        <f>A5+1</f>
        <v>2</v>
      </c>
      <c r="B6" s="7"/>
      <c r="C6" s="20"/>
      <c r="D6" s="24"/>
      <c r="E6" s="22"/>
      <c r="F6" s="25">
        <f aca="true" t="shared" si="0" ref="F6:F34">D6*(1+E6)</f>
        <v>0</v>
      </c>
      <c r="G6" s="25">
        <f aca="true" t="shared" si="1" ref="G6:G34">F6*C6</f>
        <v>0</v>
      </c>
      <c r="H6" s="23"/>
      <c r="I6" s="23"/>
    </row>
    <row r="7" spans="1:9" s="19" customFormat="1" ht="12.75">
      <c r="A7" s="30">
        <f aca="true" t="shared" si="2" ref="A7:A33">A6+1</f>
        <v>3</v>
      </c>
      <c r="B7" s="9"/>
      <c r="C7" s="20"/>
      <c r="D7" s="24"/>
      <c r="E7" s="22"/>
      <c r="F7" s="25">
        <f t="shared" si="0"/>
        <v>0</v>
      </c>
      <c r="G7" s="25">
        <f t="shared" si="1"/>
        <v>0</v>
      </c>
      <c r="H7" s="23"/>
      <c r="I7" s="23"/>
    </row>
    <row r="8" spans="1:9" s="19" customFormat="1" ht="12.75">
      <c r="A8" s="30">
        <f>A7+1</f>
        <v>4</v>
      </c>
      <c r="B8" s="9"/>
      <c r="C8" s="20"/>
      <c r="D8" s="24"/>
      <c r="E8" s="22"/>
      <c r="F8" s="25">
        <f t="shared" si="0"/>
        <v>0</v>
      </c>
      <c r="G8" s="25">
        <f t="shared" si="1"/>
        <v>0</v>
      </c>
      <c r="H8" s="23"/>
      <c r="I8" s="23"/>
    </row>
    <row r="9" spans="1:9" s="19" customFormat="1" ht="12.75">
      <c r="A9" s="30">
        <f>A8+1</f>
        <v>5</v>
      </c>
      <c r="B9" s="9"/>
      <c r="C9" s="20"/>
      <c r="D9" s="24"/>
      <c r="E9" s="22"/>
      <c r="F9" s="25">
        <f t="shared" si="0"/>
        <v>0</v>
      </c>
      <c r="G9" s="25">
        <f t="shared" si="1"/>
        <v>0</v>
      </c>
      <c r="H9" s="23"/>
      <c r="I9" s="23"/>
    </row>
    <row r="10" spans="1:9" s="19" customFormat="1" ht="12.75">
      <c r="A10" s="29">
        <f>A9+1</f>
        <v>6</v>
      </c>
      <c r="B10" s="7"/>
      <c r="C10" s="20"/>
      <c r="D10" s="24"/>
      <c r="E10" s="22"/>
      <c r="F10" s="25">
        <f t="shared" si="0"/>
        <v>0</v>
      </c>
      <c r="G10" s="25">
        <f t="shared" si="1"/>
        <v>0</v>
      </c>
      <c r="H10" s="23"/>
      <c r="I10" s="23"/>
    </row>
    <row r="11" spans="1:9" s="19" customFormat="1" ht="12.75">
      <c r="A11" s="29">
        <f t="shared" si="2"/>
        <v>7</v>
      </c>
      <c r="B11" s="7"/>
      <c r="C11" s="20"/>
      <c r="D11" s="24"/>
      <c r="E11" s="22"/>
      <c r="F11" s="25">
        <f t="shared" si="0"/>
        <v>0</v>
      </c>
      <c r="G11" s="25">
        <f t="shared" si="1"/>
        <v>0</v>
      </c>
      <c r="H11" s="23"/>
      <c r="I11" s="23"/>
    </row>
    <row r="12" spans="1:9" s="19" customFormat="1" ht="12.75">
      <c r="A12" s="29">
        <f t="shared" si="2"/>
        <v>8</v>
      </c>
      <c r="B12" s="7"/>
      <c r="C12" s="20"/>
      <c r="D12" s="24"/>
      <c r="E12" s="22"/>
      <c r="F12" s="25">
        <f t="shared" si="0"/>
        <v>0</v>
      </c>
      <c r="G12" s="25">
        <f t="shared" si="1"/>
        <v>0</v>
      </c>
      <c r="H12" s="23"/>
      <c r="I12" s="23"/>
    </row>
    <row r="13" spans="1:9" s="19" customFormat="1" ht="12.75">
      <c r="A13" s="29">
        <f t="shared" si="2"/>
        <v>9</v>
      </c>
      <c r="B13" s="7"/>
      <c r="C13" s="20"/>
      <c r="D13" s="24"/>
      <c r="E13" s="22"/>
      <c r="F13" s="25">
        <f t="shared" si="0"/>
        <v>0</v>
      </c>
      <c r="G13" s="25">
        <f t="shared" si="1"/>
        <v>0</v>
      </c>
      <c r="H13" s="23"/>
      <c r="I13" s="23"/>
    </row>
    <row r="14" spans="1:9" s="19" customFormat="1" ht="12.75">
      <c r="A14" s="29">
        <f t="shared" si="2"/>
        <v>10</v>
      </c>
      <c r="B14" s="7"/>
      <c r="C14" s="20"/>
      <c r="D14" s="24"/>
      <c r="E14" s="22"/>
      <c r="F14" s="25">
        <f t="shared" si="0"/>
        <v>0</v>
      </c>
      <c r="G14" s="25">
        <f t="shared" si="1"/>
        <v>0</v>
      </c>
      <c r="H14" s="23"/>
      <c r="I14" s="23"/>
    </row>
    <row r="15" spans="1:9" s="19" customFormat="1" ht="12.75">
      <c r="A15" s="29">
        <f t="shared" si="2"/>
        <v>11</v>
      </c>
      <c r="B15" s="7"/>
      <c r="C15" s="20"/>
      <c r="D15" s="24"/>
      <c r="E15" s="22"/>
      <c r="F15" s="25">
        <f t="shared" si="0"/>
        <v>0</v>
      </c>
      <c r="G15" s="25">
        <f t="shared" si="1"/>
        <v>0</v>
      </c>
      <c r="H15" s="23"/>
      <c r="I15" s="23"/>
    </row>
    <row r="16" spans="1:9" s="19" customFormat="1" ht="12.75">
      <c r="A16" s="29">
        <f t="shared" si="2"/>
        <v>12</v>
      </c>
      <c r="B16" s="7"/>
      <c r="C16" s="20"/>
      <c r="D16" s="24"/>
      <c r="E16" s="22"/>
      <c r="F16" s="25">
        <f t="shared" si="0"/>
        <v>0</v>
      </c>
      <c r="G16" s="25">
        <f t="shared" si="1"/>
        <v>0</v>
      </c>
      <c r="H16" s="23"/>
      <c r="I16" s="23"/>
    </row>
    <row r="17" spans="1:9" s="19" customFormat="1" ht="12.75">
      <c r="A17" s="29">
        <f t="shared" si="2"/>
        <v>13</v>
      </c>
      <c r="B17" s="7"/>
      <c r="C17" s="20"/>
      <c r="D17" s="24"/>
      <c r="E17" s="22"/>
      <c r="F17" s="25">
        <f t="shared" si="0"/>
        <v>0</v>
      </c>
      <c r="G17" s="25">
        <f t="shared" si="1"/>
        <v>0</v>
      </c>
      <c r="H17" s="23"/>
      <c r="I17" s="23"/>
    </row>
    <row r="18" spans="1:9" s="19" customFormat="1" ht="12.75">
      <c r="A18" s="29">
        <f t="shared" si="2"/>
        <v>14</v>
      </c>
      <c r="B18" s="7"/>
      <c r="C18" s="20"/>
      <c r="D18" s="24"/>
      <c r="E18" s="22"/>
      <c r="F18" s="25">
        <f t="shared" si="0"/>
        <v>0</v>
      </c>
      <c r="G18" s="25">
        <f t="shared" si="1"/>
        <v>0</v>
      </c>
      <c r="H18" s="23"/>
      <c r="I18" s="23"/>
    </row>
    <row r="19" spans="1:9" s="19" customFormat="1" ht="12.75">
      <c r="A19" s="29">
        <f t="shared" si="2"/>
        <v>15</v>
      </c>
      <c r="B19" s="7"/>
      <c r="C19" s="20"/>
      <c r="D19" s="24"/>
      <c r="E19" s="22"/>
      <c r="F19" s="25">
        <f t="shared" si="0"/>
        <v>0</v>
      </c>
      <c r="G19" s="25">
        <f t="shared" si="1"/>
        <v>0</v>
      </c>
      <c r="H19" s="23"/>
      <c r="I19" s="23"/>
    </row>
    <row r="20" spans="1:9" s="19" customFormat="1" ht="12.75">
      <c r="A20" s="29">
        <f t="shared" si="2"/>
        <v>16</v>
      </c>
      <c r="B20" s="7"/>
      <c r="C20" s="20"/>
      <c r="D20" s="24"/>
      <c r="E20" s="22"/>
      <c r="F20" s="25">
        <f t="shared" si="0"/>
        <v>0</v>
      </c>
      <c r="G20" s="25">
        <f t="shared" si="1"/>
        <v>0</v>
      </c>
      <c r="H20" s="23"/>
      <c r="I20" s="23"/>
    </row>
    <row r="21" spans="1:9" s="19" customFormat="1" ht="12.75">
      <c r="A21" s="29">
        <f t="shared" si="2"/>
        <v>17</v>
      </c>
      <c r="B21" s="7"/>
      <c r="C21" s="20"/>
      <c r="D21" s="24"/>
      <c r="E21" s="22"/>
      <c r="F21" s="25">
        <f t="shared" si="0"/>
        <v>0</v>
      </c>
      <c r="G21" s="25">
        <f t="shared" si="1"/>
        <v>0</v>
      </c>
      <c r="H21" s="23"/>
      <c r="I21" s="23"/>
    </row>
    <row r="22" spans="1:9" s="19" customFormat="1" ht="12.75">
      <c r="A22" s="29">
        <f t="shared" si="2"/>
        <v>18</v>
      </c>
      <c r="B22" s="7"/>
      <c r="C22" s="20"/>
      <c r="D22" s="24"/>
      <c r="E22" s="22"/>
      <c r="F22" s="25">
        <f t="shared" si="0"/>
        <v>0</v>
      </c>
      <c r="G22" s="25">
        <f t="shared" si="1"/>
        <v>0</v>
      </c>
      <c r="H22" s="23"/>
      <c r="I22" s="23"/>
    </row>
    <row r="23" spans="1:9" s="19" customFormat="1" ht="12.75">
      <c r="A23" s="29">
        <f t="shared" si="2"/>
        <v>19</v>
      </c>
      <c r="B23" s="7"/>
      <c r="C23" s="20"/>
      <c r="D23" s="24"/>
      <c r="E23" s="22"/>
      <c r="F23" s="25">
        <f t="shared" si="0"/>
        <v>0</v>
      </c>
      <c r="G23" s="25">
        <f t="shared" si="1"/>
        <v>0</v>
      </c>
      <c r="H23" s="23"/>
      <c r="I23" s="23"/>
    </row>
    <row r="24" spans="1:9" s="19" customFormat="1" ht="12.75">
      <c r="A24" s="29">
        <f t="shared" si="2"/>
        <v>20</v>
      </c>
      <c r="B24" s="7"/>
      <c r="C24" s="20"/>
      <c r="D24" s="24"/>
      <c r="E24" s="22"/>
      <c r="F24" s="25">
        <f t="shared" si="0"/>
        <v>0</v>
      </c>
      <c r="G24" s="25">
        <f t="shared" si="1"/>
        <v>0</v>
      </c>
      <c r="H24" s="23"/>
      <c r="I24" s="23"/>
    </row>
    <row r="25" spans="1:9" s="19" customFormat="1" ht="12.75">
      <c r="A25" s="29">
        <f t="shared" si="2"/>
        <v>21</v>
      </c>
      <c r="B25" s="11"/>
      <c r="C25" s="20"/>
      <c r="D25" s="24"/>
      <c r="E25" s="22"/>
      <c r="F25" s="25">
        <f t="shared" si="0"/>
        <v>0</v>
      </c>
      <c r="G25" s="25">
        <f t="shared" si="1"/>
        <v>0</v>
      </c>
      <c r="H25" s="23"/>
      <c r="I25" s="23"/>
    </row>
    <row r="26" spans="1:9" s="19" customFormat="1" ht="12.75">
      <c r="A26" s="29">
        <f t="shared" si="2"/>
        <v>22</v>
      </c>
      <c r="B26" s="11"/>
      <c r="C26" s="20"/>
      <c r="D26" s="24"/>
      <c r="E26" s="22"/>
      <c r="F26" s="25">
        <f t="shared" si="0"/>
        <v>0</v>
      </c>
      <c r="G26" s="25">
        <f t="shared" si="1"/>
        <v>0</v>
      </c>
      <c r="H26" s="23"/>
      <c r="I26" s="23"/>
    </row>
    <row r="27" spans="1:9" s="19" customFormat="1" ht="12.75">
      <c r="A27" s="29">
        <f t="shared" si="2"/>
        <v>23</v>
      </c>
      <c r="B27" s="11"/>
      <c r="C27" s="20"/>
      <c r="D27" s="24"/>
      <c r="E27" s="22"/>
      <c r="F27" s="25">
        <f t="shared" si="0"/>
        <v>0</v>
      </c>
      <c r="G27" s="25">
        <f t="shared" si="1"/>
        <v>0</v>
      </c>
      <c r="H27" s="23"/>
      <c r="I27" s="23"/>
    </row>
    <row r="28" spans="1:9" s="19" customFormat="1" ht="12.75">
      <c r="A28" s="29">
        <f t="shared" si="2"/>
        <v>24</v>
      </c>
      <c r="B28" s="11"/>
      <c r="C28" s="20"/>
      <c r="D28" s="24"/>
      <c r="E28" s="22"/>
      <c r="F28" s="25">
        <f t="shared" si="0"/>
        <v>0</v>
      </c>
      <c r="G28" s="25">
        <f t="shared" si="1"/>
        <v>0</v>
      </c>
      <c r="H28" s="23"/>
      <c r="I28" s="23"/>
    </row>
    <row r="29" spans="1:9" s="19" customFormat="1" ht="12.75">
      <c r="A29" s="30">
        <f t="shared" si="2"/>
        <v>25</v>
      </c>
      <c r="B29" s="12"/>
      <c r="C29" s="20"/>
      <c r="D29" s="24"/>
      <c r="E29" s="22"/>
      <c r="F29" s="25">
        <f t="shared" si="0"/>
        <v>0</v>
      </c>
      <c r="G29" s="25">
        <f t="shared" si="1"/>
        <v>0</v>
      </c>
      <c r="H29" s="23"/>
      <c r="I29" s="23"/>
    </row>
    <row r="30" spans="1:9" s="19" customFormat="1" ht="12.75">
      <c r="A30" s="29">
        <f>A29+1</f>
        <v>26</v>
      </c>
      <c r="B30" s="7"/>
      <c r="C30" s="20"/>
      <c r="D30" s="24"/>
      <c r="E30" s="22"/>
      <c r="F30" s="25">
        <f t="shared" si="0"/>
        <v>0</v>
      </c>
      <c r="G30" s="25">
        <f t="shared" si="1"/>
        <v>0</v>
      </c>
      <c r="H30" s="23"/>
      <c r="I30" s="23"/>
    </row>
    <row r="31" spans="1:9" s="19" customFormat="1" ht="12.75">
      <c r="A31" s="29">
        <f t="shared" si="2"/>
        <v>27</v>
      </c>
      <c r="B31" s="7"/>
      <c r="C31" s="20"/>
      <c r="D31" s="24"/>
      <c r="E31" s="22"/>
      <c r="F31" s="25">
        <f t="shared" si="0"/>
        <v>0</v>
      </c>
      <c r="G31" s="25">
        <f t="shared" si="1"/>
        <v>0</v>
      </c>
      <c r="H31" s="23"/>
      <c r="I31" s="23"/>
    </row>
    <row r="32" spans="1:9" s="19" customFormat="1" ht="12.75">
      <c r="A32" s="29">
        <f t="shared" si="2"/>
        <v>28</v>
      </c>
      <c r="B32" s="7"/>
      <c r="C32" s="20"/>
      <c r="D32" s="24"/>
      <c r="E32" s="22"/>
      <c r="F32" s="25">
        <f t="shared" si="0"/>
        <v>0</v>
      </c>
      <c r="G32" s="25">
        <f t="shared" si="1"/>
        <v>0</v>
      </c>
      <c r="H32" s="23"/>
      <c r="I32" s="23"/>
    </row>
    <row r="33" spans="1:9" s="19" customFormat="1" ht="12.75">
      <c r="A33" s="29">
        <f t="shared" si="2"/>
        <v>29</v>
      </c>
      <c r="B33" s="7"/>
      <c r="C33" s="20"/>
      <c r="D33" s="24"/>
      <c r="E33" s="22"/>
      <c r="F33" s="25">
        <f t="shared" si="0"/>
        <v>0</v>
      </c>
      <c r="G33" s="25">
        <f t="shared" si="1"/>
        <v>0</v>
      </c>
      <c r="H33" s="23"/>
      <c r="I33" s="23"/>
    </row>
    <row r="34" spans="1:9" ht="12.75">
      <c r="A34" s="29">
        <f>A33+1</f>
        <v>30</v>
      </c>
      <c r="B34" s="7"/>
      <c r="C34" s="20"/>
      <c r="D34" s="24"/>
      <c r="E34" s="22"/>
      <c r="F34" s="25">
        <f t="shared" si="0"/>
        <v>0</v>
      </c>
      <c r="G34" s="25">
        <f t="shared" si="1"/>
        <v>0</v>
      </c>
      <c r="H34" s="23"/>
      <c r="I34" s="23"/>
    </row>
    <row r="35" ht="15.75">
      <c r="B35" s="6"/>
    </row>
    <row r="36" ht="15.75">
      <c r="B36" s="6"/>
    </row>
    <row r="37" ht="15.75">
      <c r="B37" s="6"/>
    </row>
    <row r="38" ht="15.75">
      <c r="B38" s="6"/>
    </row>
    <row r="39" ht="15.75">
      <c r="B39" s="6"/>
    </row>
  </sheetData>
  <sheetProtection/>
  <mergeCells count="2">
    <mergeCell ref="A2:E2"/>
    <mergeCell ref="A1:I1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landscape" paperSize="9" scale="80" r:id="rId2"/>
  <headerFooter alignWithMargins="0">
    <oddFooter>&amp;RStrona &amp;P</oddFooter>
  </headerFooter>
  <rowBreaks count="1" manualBreakCount="1">
    <brk id="17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showGridLines="0" view="pageBreakPreview"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5.00390625" style="0" customWidth="1"/>
    <col min="2" max="2" width="68.00390625" style="0" customWidth="1"/>
    <col min="3" max="3" width="6.375" style="0" customWidth="1"/>
    <col min="4" max="4" width="12.25390625" style="0" customWidth="1"/>
    <col min="5" max="5" width="14.625" style="0" customWidth="1"/>
    <col min="6" max="6" width="7.75390625" style="0" customWidth="1"/>
    <col min="7" max="7" width="15.25390625" style="0" customWidth="1"/>
  </cols>
  <sheetData>
    <row r="1" spans="1:7" ht="12.75">
      <c r="A1" s="39" t="s">
        <v>5</v>
      </c>
      <c r="B1" s="40"/>
      <c r="C1" s="40"/>
      <c r="D1" s="40"/>
      <c r="E1" s="40"/>
      <c r="F1" s="40"/>
      <c r="G1" s="40"/>
    </row>
    <row r="2" spans="1:6" ht="15.75">
      <c r="A2" s="36" t="s">
        <v>18</v>
      </c>
      <c r="C2" s="35"/>
      <c r="D2" s="35"/>
      <c r="E2" s="35"/>
      <c r="F2" s="35"/>
    </row>
    <row r="3" spans="1:7" ht="15.75">
      <c r="A3" s="36" t="s">
        <v>6</v>
      </c>
      <c r="B3" s="35"/>
      <c r="C3" s="35"/>
      <c r="D3" s="35"/>
      <c r="E3" s="35"/>
      <c r="F3" s="35"/>
      <c r="G3" s="35"/>
    </row>
    <row r="4" spans="1:7" ht="12.75">
      <c r="A4" s="41" t="s">
        <v>10</v>
      </c>
      <c r="B4" s="42"/>
      <c r="C4" s="14"/>
      <c r="D4" s="14"/>
      <c r="E4" s="14"/>
      <c r="F4" s="14"/>
      <c r="G4" s="14"/>
    </row>
    <row r="5" spans="1:7" ht="12.75">
      <c r="A5" s="41" t="s">
        <v>19</v>
      </c>
      <c r="B5" s="42"/>
      <c r="C5" s="14"/>
      <c r="D5" s="14"/>
      <c r="E5" s="14"/>
      <c r="F5" s="14"/>
      <c r="G5" s="14"/>
    </row>
    <row r="6" spans="1:7" ht="12.75">
      <c r="A6" s="41" t="s">
        <v>11</v>
      </c>
      <c r="B6" s="42"/>
      <c r="C6" s="42"/>
      <c r="D6" s="42"/>
      <c r="E6" s="42"/>
      <c r="F6" s="14"/>
      <c r="G6" s="14"/>
    </row>
    <row r="7" spans="1:7" ht="12.75">
      <c r="A7" s="41" t="s">
        <v>12</v>
      </c>
      <c r="B7" s="42"/>
      <c r="C7" s="14"/>
      <c r="D7" s="14"/>
      <c r="E7" s="14"/>
      <c r="F7" s="14"/>
      <c r="G7" s="14"/>
    </row>
    <row r="8" spans="1:7" ht="15.75">
      <c r="A8" s="13"/>
      <c r="B8" s="14"/>
      <c r="C8" s="14"/>
      <c r="D8" s="14"/>
      <c r="E8" s="14"/>
      <c r="F8" s="14"/>
      <c r="G8" s="14"/>
    </row>
    <row r="9" spans="1:7" ht="25.5">
      <c r="A9" s="29" t="s">
        <v>2</v>
      </c>
      <c r="B9" s="31" t="s">
        <v>3</v>
      </c>
      <c r="C9" s="29" t="s">
        <v>4</v>
      </c>
      <c r="D9" s="29" t="s">
        <v>7</v>
      </c>
      <c r="E9" s="29" t="s">
        <v>8</v>
      </c>
      <c r="F9" s="29" t="s">
        <v>9</v>
      </c>
      <c r="G9" s="29" t="s">
        <v>0</v>
      </c>
    </row>
    <row r="10" spans="1:7" ht="12.75">
      <c r="A10" s="29">
        <f>Cena!A5</f>
        <v>1</v>
      </c>
      <c r="B10" s="2">
        <f>IF(ISBLANK(Cena!B5),"",Cena!B5)</f>
      </c>
      <c r="C10" s="2">
        <f>IF(ISBLANK(Cena!C5),"",Cena!C5)</f>
      </c>
      <c r="D10" s="3"/>
      <c r="E10" s="3"/>
      <c r="F10" s="4"/>
      <c r="G10" s="5"/>
    </row>
    <row r="11" spans="1:7" ht="12.75">
      <c r="A11" s="29">
        <f>Cena!A6</f>
        <v>2</v>
      </c>
      <c r="B11" s="2">
        <f>IF(ISBLANK(Cena!B6),"",Cena!B6)</f>
      </c>
      <c r="C11" s="2">
        <f>IF(ISBLANK(Cena!C6),"",Cena!C6)</f>
      </c>
      <c r="D11" s="17"/>
      <c r="E11" s="17"/>
      <c r="F11" s="17"/>
      <c r="G11" s="17"/>
    </row>
    <row r="12" spans="1:7" ht="12.75">
      <c r="A12" s="30">
        <f>Cena!A7</f>
        <v>3</v>
      </c>
      <c r="B12" s="2">
        <f>IF(ISBLANK(Cena!B7),"",Cena!B7)</f>
      </c>
      <c r="C12" s="2">
        <f>IF(ISBLANK(Cena!C7),"",Cena!C7)</f>
      </c>
      <c r="D12" s="18"/>
      <c r="E12" s="18"/>
      <c r="F12" s="18"/>
      <c r="G12" s="18"/>
    </row>
    <row r="13" spans="1:7" ht="12.75">
      <c r="A13" s="29">
        <f>Cena!A8</f>
        <v>4</v>
      </c>
      <c r="B13" s="2">
        <f>IF(ISBLANK(Cena!B8),"",Cena!B8)</f>
      </c>
      <c r="C13" s="2">
        <f>IF(ISBLANK(Cena!C8),"",Cena!C8)</f>
      </c>
      <c r="D13" s="15"/>
      <c r="E13" s="15"/>
      <c r="F13" s="15"/>
      <c r="G13" s="15"/>
    </row>
    <row r="14" spans="1:7" ht="12.75">
      <c r="A14" s="30">
        <f>Cena!A9</f>
        <v>5</v>
      </c>
      <c r="B14" s="2">
        <f>IF(ISBLANK(Cena!B9),"",Cena!B9)</f>
      </c>
      <c r="C14" s="2">
        <f>IF(ISBLANK(Cena!C9),"",Cena!C9)</f>
      </c>
      <c r="D14" s="18"/>
      <c r="E14" s="18"/>
      <c r="F14" s="18"/>
      <c r="G14" s="18"/>
    </row>
    <row r="15" spans="1:7" ht="12.75">
      <c r="A15" s="29">
        <f>Cena!A10</f>
        <v>6</v>
      </c>
      <c r="B15" s="2">
        <f>IF(ISBLANK(Cena!B10),"",Cena!B10)</f>
      </c>
      <c r="C15" s="2">
        <f>IF(ISBLANK(Cena!C10),"",Cena!C10)</f>
      </c>
      <c r="D15" s="17"/>
      <c r="E15" s="17"/>
      <c r="F15" s="17"/>
      <c r="G15" s="17"/>
    </row>
    <row r="16" spans="1:7" ht="12.75">
      <c r="A16" s="29">
        <f>Cena!A11</f>
        <v>7</v>
      </c>
      <c r="B16" s="2">
        <f>IF(ISBLANK(Cena!B11),"",Cena!B11)</f>
      </c>
      <c r="C16" s="2">
        <f>IF(ISBLANK(Cena!C11),"",Cena!C11)</f>
      </c>
      <c r="D16" s="17"/>
      <c r="E16" s="17"/>
      <c r="F16" s="17"/>
      <c r="G16" s="17"/>
    </row>
    <row r="17" spans="1:7" ht="12.75">
      <c r="A17" s="29">
        <f>Cena!A12</f>
        <v>8</v>
      </c>
      <c r="B17" s="2">
        <f>IF(ISBLANK(Cena!B12),"",Cena!B12)</f>
      </c>
      <c r="C17" s="2">
        <f>IF(ISBLANK(Cena!C12),"",Cena!C12)</f>
      </c>
      <c r="D17" s="17"/>
      <c r="E17" s="17"/>
      <c r="F17" s="17"/>
      <c r="G17" s="17"/>
    </row>
    <row r="18" spans="1:7" ht="12.75">
      <c r="A18" s="29">
        <f>Cena!A13</f>
        <v>9</v>
      </c>
      <c r="B18" s="2">
        <f>IF(ISBLANK(Cena!B13),"",Cena!B13)</f>
      </c>
      <c r="C18" s="2">
        <f>IF(ISBLANK(Cena!C13),"",Cena!C13)</f>
      </c>
      <c r="D18" s="17"/>
      <c r="E18" s="17"/>
      <c r="F18" s="17"/>
      <c r="G18" s="17"/>
    </row>
    <row r="19" spans="1:7" ht="12.75">
      <c r="A19" s="29">
        <f>Cena!A14</f>
        <v>10</v>
      </c>
      <c r="B19" s="2">
        <f>IF(ISBLANK(Cena!B14),"",Cena!B14)</f>
      </c>
      <c r="C19" s="2">
        <f>IF(ISBLANK(Cena!C14),"",Cena!C14)</f>
      </c>
      <c r="D19" s="15"/>
      <c r="E19" s="15"/>
      <c r="F19" s="15"/>
      <c r="G19" s="15"/>
    </row>
    <row r="20" spans="1:7" ht="12.75">
      <c r="A20" s="29">
        <f>Cena!A15</f>
        <v>11</v>
      </c>
      <c r="B20" s="2">
        <f>IF(ISBLANK(Cena!B15),"",Cena!B15)</f>
      </c>
      <c r="C20" s="2">
        <f>IF(ISBLANK(Cena!C15),"",Cena!C15)</f>
      </c>
      <c r="D20" s="17"/>
      <c r="E20" s="17"/>
      <c r="F20" s="17"/>
      <c r="G20" s="17"/>
    </row>
    <row r="21" spans="1:7" ht="12.75">
      <c r="A21" s="29">
        <f>Cena!A16</f>
        <v>12</v>
      </c>
      <c r="B21" s="2">
        <f>IF(ISBLANK(Cena!B16),"",Cena!B16)</f>
      </c>
      <c r="C21" s="2">
        <f>IF(ISBLANK(Cena!C16),"",Cena!C16)</f>
      </c>
      <c r="D21" s="17"/>
      <c r="E21" s="17"/>
      <c r="F21" s="17"/>
      <c r="G21" s="17"/>
    </row>
    <row r="22" spans="1:7" ht="12.75">
      <c r="A22" s="29">
        <f>Cena!A17</f>
        <v>13</v>
      </c>
      <c r="B22" s="2">
        <f>IF(ISBLANK(Cena!B17),"",Cena!B17)</f>
      </c>
      <c r="C22" s="2">
        <f>IF(ISBLANK(Cena!C17),"",Cena!C17)</f>
      </c>
      <c r="D22" s="15"/>
      <c r="E22" s="15"/>
      <c r="F22" s="15"/>
      <c r="G22" s="15"/>
    </row>
    <row r="23" spans="1:7" ht="12.75">
      <c r="A23" s="29">
        <f>Cena!A18</f>
        <v>14</v>
      </c>
      <c r="B23" s="2">
        <f>IF(ISBLANK(Cena!B18),"",Cena!B18)</f>
      </c>
      <c r="C23" s="2">
        <f>IF(ISBLANK(Cena!C18),"",Cena!C18)</f>
      </c>
      <c r="D23" s="15"/>
      <c r="E23" s="15"/>
      <c r="F23" s="15"/>
      <c r="G23" s="15"/>
    </row>
    <row r="24" spans="1:7" ht="12.75">
      <c r="A24" s="29">
        <f>Cena!A19</f>
        <v>15</v>
      </c>
      <c r="B24" s="2">
        <f>IF(ISBLANK(Cena!B19),"",Cena!B19)</f>
      </c>
      <c r="C24" s="2">
        <f>IF(ISBLANK(Cena!C19),"",Cena!C19)</f>
      </c>
      <c r="D24" s="15"/>
      <c r="E24" s="15"/>
      <c r="F24" s="15"/>
      <c r="G24" s="15"/>
    </row>
    <row r="25" spans="1:7" ht="12.75">
      <c r="A25" s="29">
        <f>Cena!A20</f>
        <v>16</v>
      </c>
      <c r="B25" s="2">
        <f>IF(ISBLANK(Cena!B20),"",Cena!B20)</f>
      </c>
      <c r="C25" s="2">
        <f>IF(ISBLANK(Cena!C20),"",Cena!C20)</f>
      </c>
      <c r="D25" s="17"/>
      <c r="E25" s="17"/>
      <c r="F25" s="17"/>
      <c r="G25" s="17"/>
    </row>
    <row r="26" spans="1:7" ht="12.75">
      <c r="A26" s="29">
        <f>Cena!A21</f>
        <v>17</v>
      </c>
      <c r="B26" s="2">
        <f>IF(ISBLANK(Cena!B21),"",Cena!B21)</f>
      </c>
      <c r="C26" s="2">
        <f>IF(ISBLANK(Cena!C21),"",Cena!C21)</f>
      </c>
      <c r="D26" s="17"/>
      <c r="E26" s="17"/>
      <c r="F26" s="17"/>
      <c r="G26" s="17"/>
    </row>
    <row r="27" spans="1:7" ht="12.75">
      <c r="A27" s="29">
        <f>Cena!A22</f>
        <v>18</v>
      </c>
      <c r="B27" s="2">
        <f>IF(ISBLANK(Cena!B22),"",Cena!B22)</f>
      </c>
      <c r="C27" s="2">
        <f>IF(ISBLANK(Cena!C22),"",Cena!C22)</f>
      </c>
      <c r="D27" s="17"/>
      <c r="E27" s="17"/>
      <c r="F27" s="17"/>
      <c r="G27" s="17"/>
    </row>
    <row r="28" spans="1:7" ht="12.75">
      <c r="A28" s="29">
        <f>Cena!A23</f>
        <v>19</v>
      </c>
      <c r="B28" s="2">
        <f>IF(ISBLANK(Cena!B23),"",Cena!B23)</f>
      </c>
      <c r="C28" s="2">
        <f>IF(ISBLANK(Cena!C23),"",Cena!C23)</f>
      </c>
      <c r="D28" s="8"/>
      <c r="E28" s="8"/>
      <c r="F28" s="8"/>
      <c r="G28" s="8"/>
    </row>
    <row r="29" spans="1:7" ht="12.75">
      <c r="A29" s="29">
        <f>Cena!A24</f>
        <v>20</v>
      </c>
      <c r="B29" s="2">
        <f>IF(ISBLANK(Cena!B24),"",Cena!B24)</f>
      </c>
      <c r="C29" s="2">
        <f>IF(ISBLANK(Cena!C24),"",Cena!C24)</f>
      </c>
      <c r="D29" s="17"/>
      <c r="E29" s="17"/>
      <c r="F29" s="17"/>
      <c r="G29" s="17"/>
    </row>
    <row r="30" spans="1:7" ht="12.75">
      <c r="A30" s="29">
        <f>Cena!A25</f>
        <v>21</v>
      </c>
      <c r="B30" s="2">
        <f>IF(ISBLANK(Cena!B25),"",Cena!B25)</f>
      </c>
      <c r="C30" s="2">
        <f>IF(ISBLANK(Cena!C25),"",Cena!C25)</f>
      </c>
      <c r="D30" s="17"/>
      <c r="E30" s="17"/>
      <c r="F30" s="17"/>
      <c r="G30" s="17"/>
    </row>
    <row r="31" spans="1:7" ht="12.75">
      <c r="A31" s="29">
        <f>Cena!A26</f>
        <v>22</v>
      </c>
      <c r="B31" s="2">
        <f>IF(ISBLANK(Cena!B26),"",Cena!B26)</f>
      </c>
      <c r="C31" s="2">
        <f>IF(ISBLANK(Cena!C26),"",Cena!C26)</f>
      </c>
      <c r="D31" s="17"/>
      <c r="E31" s="17"/>
      <c r="F31" s="17"/>
      <c r="G31" s="17"/>
    </row>
    <row r="32" spans="1:7" ht="12.75">
      <c r="A32" s="29">
        <f>Cena!A27</f>
        <v>23</v>
      </c>
      <c r="B32" s="2">
        <f>IF(ISBLANK(Cena!B27),"",Cena!B27)</f>
      </c>
      <c r="C32" s="2">
        <f>IF(ISBLANK(Cena!C27),"",Cena!C27)</f>
      </c>
      <c r="D32" s="17"/>
      <c r="E32" s="17"/>
      <c r="F32" s="17"/>
      <c r="G32" s="17"/>
    </row>
    <row r="33" spans="1:7" ht="12.75">
      <c r="A33" s="29">
        <f>Cena!A28</f>
        <v>24</v>
      </c>
      <c r="B33" s="2">
        <f>IF(ISBLANK(Cena!B28),"",Cena!B28)</f>
      </c>
      <c r="C33" s="2">
        <f>IF(ISBLANK(Cena!C28),"",Cena!C28)</f>
      </c>
      <c r="D33" s="17"/>
      <c r="E33" s="17"/>
      <c r="F33" s="17"/>
      <c r="G33" s="17"/>
    </row>
    <row r="34" spans="1:8" ht="12.75">
      <c r="A34" s="32">
        <f>Cena!A29</f>
        <v>25</v>
      </c>
      <c r="B34" s="2">
        <f>IF(ISBLANK(Cena!B29),"",Cena!B29)</f>
      </c>
      <c r="C34" s="2">
        <f>IF(ISBLANK(Cena!C29),"",Cena!C29)</f>
      </c>
      <c r="D34" s="10"/>
      <c r="E34" s="10"/>
      <c r="F34" s="10"/>
      <c r="G34" s="10"/>
      <c r="H34" s="16"/>
    </row>
    <row r="35" spans="1:8" ht="12.75">
      <c r="A35" s="33">
        <f>Cena!A30</f>
        <v>26</v>
      </c>
      <c r="B35" s="2">
        <f>IF(ISBLANK(Cena!B30),"",Cena!B30)</f>
      </c>
      <c r="C35" s="2">
        <f>IF(ISBLANK(Cena!C30),"",Cena!C30)</f>
      </c>
      <c r="D35" s="8"/>
      <c r="E35" s="8"/>
      <c r="F35" s="8"/>
      <c r="G35" s="8"/>
      <c r="H35" s="16"/>
    </row>
    <row r="36" spans="1:8" ht="12.75">
      <c r="A36" s="33">
        <f>Cena!A31</f>
        <v>27</v>
      </c>
      <c r="B36" s="2">
        <f>IF(ISBLANK(Cena!B31),"",Cena!B31)</f>
      </c>
      <c r="C36" s="2">
        <f>IF(ISBLANK(Cena!C31),"",Cena!C31)</f>
      </c>
      <c r="D36" s="8"/>
      <c r="E36" s="8"/>
      <c r="F36" s="8"/>
      <c r="G36" s="8"/>
      <c r="H36" s="16"/>
    </row>
    <row r="37" spans="1:8" ht="12.75">
      <c r="A37" s="34">
        <f>Cena!A32</f>
        <v>28</v>
      </c>
      <c r="B37" s="2">
        <f>IF(ISBLANK(Cena!B32),"",Cena!B32)</f>
      </c>
      <c r="C37" s="2">
        <f>IF(ISBLANK(Cena!C32),"",Cena!C32)</f>
      </c>
      <c r="D37" s="8"/>
      <c r="E37" s="8"/>
      <c r="F37" s="8"/>
      <c r="G37" s="8"/>
      <c r="H37" s="16"/>
    </row>
    <row r="38" spans="1:8" ht="12.75">
      <c r="A38" s="34">
        <f>Cena!A33</f>
        <v>29</v>
      </c>
      <c r="B38" s="2">
        <f>IF(ISBLANK(Cena!B33),"",Cena!B33)</f>
      </c>
      <c r="C38" s="2">
        <f>IF(ISBLANK(Cena!C33),"",Cena!C33)</f>
      </c>
      <c r="D38" s="8"/>
      <c r="E38" s="8"/>
      <c r="F38" s="8"/>
      <c r="G38" s="8"/>
      <c r="H38" s="16"/>
    </row>
    <row r="39" spans="1:7" ht="12.75">
      <c r="A39" s="34">
        <f>Cena!A34</f>
        <v>30</v>
      </c>
      <c r="B39" s="2">
        <f>IF(ISBLANK(Cena!B34),"",Cena!B34)</f>
      </c>
      <c r="C39" s="2">
        <f>IF(ISBLANK(Cena!C34),"",Cena!C34)</f>
      </c>
      <c r="D39" s="8"/>
      <c r="E39" s="8"/>
      <c r="F39" s="8"/>
      <c r="G39" s="8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</sheetData>
  <sheetProtection/>
  <mergeCells count="5">
    <mergeCell ref="A1:G1"/>
    <mergeCell ref="A4:B4"/>
    <mergeCell ref="A7:B7"/>
    <mergeCell ref="A5:B5"/>
    <mergeCell ref="A6:E6"/>
  </mergeCells>
  <printOptions/>
  <pageMargins left="0.75" right="0.75" top="1" bottom="1" header="0.5" footer="0.5"/>
  <pageSetup horizontalDpi="120" verticalDpi="120" orientation="landscape" paperSize="9" scale="91" r:id="rId2"/>
  <headerFooter alignWithMargins="0">
    <oddFooter>&amp;R Strona &amp;P</oddFooter>
  </headerFooter>
  <rowBreaks count="1" manualBreakCount="1">
    <brk id="22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andrzejc</dc:creator>
  <cp:keywords/>
  <dc:description/>
  <cp:lastModifiedBy>janek</cp:lastModifiedBy>
  <cp:lastPrinted>2008-12-28T18:47:23Z</cp:lastPrinted>
  <dcterms:created xsi:type="dcterms:W3CDTF">2005-12-25T18:01:42Z</dcterms:created>
  <dcterms:modified xsi:type="dcterms:W3CDTF">2012-09-28T09:52:39Z</dcterms:modified>
  <cp:category/>
  <cp:version/>
  <cp:contentType/>
  <cp:contentStatus/>
</cp:coreProperties>
</file>